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albano.SCSMAIN\Documents\APPALTI\9 - OLII\MODELLI\"/>
    </mc:Choice>
  </mc:AlternateContent>
  <xr:revisionPtr revIDLastSave="0" documentId="13_ncr:1_{540B9CA0-4423-4084-90DD-F2CB5F8EFAD8}" xr6:coauthVersionLast="46" xr6:coauthVersionMax="46" xr10:uidLastSave="{00000000-0000-0000-0000-000000000000}"/>
  <workbookProtection workbookAlgorithmName="SHA-512" workbookHashValue="/wMv8XVxWlP597PinXA2cXavblR0kDKGZE9IbpicAOGzEbVTXwlBALKGZ2oADKEd28F9OOgtnO4GfYeVkTzjEA==" workbookSaltValue="U0+pPk7UUdzwrChT7cuyTA==" workbookSpinCount="100000" lockStructure="1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  <c r="D15" i="1" s="1"/>
</calcChain>
</file>

<file path=xl/sharedStrings.xml><?xml version="1.0" encoding="utf-8"?>
<sst xmlns="http://schemas.openxmlformats.org/spreadsheetml/2006/main" count="24" uniqueCount="24">
  <si>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</si>
  <si>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</si>
  <si>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</si>
  <si>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</si>
  <si>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</si>
  <si>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Ribasso percentuale valido ai fini dell'assegnazione del punteggio**</t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</si>
  <si>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</si>
  <si>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</si>
  <si>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</si>
  <si>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</si>
  <si>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</si>
  <si>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</si>
  <si>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</si>
  <si>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</si>
  <si>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4) che l'offerta economica presentata in sede di gara è vincolante per l’aggiudicatario anche per il futuro contratto, nel caso la Stazione Appaltante decida di avvalersi dell’opzione di rinnovo, ai sensi dell’art. 35, comma 4, del Codice</t>
  </si>
  <si>
    <t>B. Tipo</t>
  </si>
  <si>
    <t>C. Quantità 24 mesi</t>
  </si>
  <si>
    <t>F. Importo risultante 24 mesi (C*E)</t>
  </si>
  <si>
    <t>TOTALE 2 ANNI</t>
  </si>
  <si>
    <t>PROCEDURA APERTA PER L’AFFIDAMENTO FORNITURA DI LUBRIFICANTI E ADDITIVI PER IL PARCO MEZZI AZIENDALE
MODELLO 4.2 - LOTTO 2
OFFERTA ECONOMICA</t>
  </si>
  <si>
    <t>D. PrezzI unitario  a base d'asta €/l</t>
  </si>
  <si>
    <t>E. Prezzi unitario offerto</t>
  </si>
  <si>
    <r>
      <t xml:space="preserve">1) </t>
    </r>
    <r>
      <rPr>
        <b/>
        <sz val="11"/>
        <color theme="1"/>
        <rFont val="Calibri"/>
        <family val="2"/>
        <scheme val="minor"/>
      </rPr>
      <t>sia il singolo importo indicato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</si>
  <si>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Urea in soluzione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</si>
</sst>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;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0" fontId="2" fillId="5" borderId="1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13</xdr:row>
      <xdr:rowOff>19050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13</xdr:row>
      <xdr:rowOff>19050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0"/>
  <sheetViews>
    <sheetView showGridLines="0" tabSelected="1" zoomScaleNormal="100" workbookViewId="0">
      <selection activeCell="C5" sqref="C5:F5"/>
    </sheetView>
  </sheetViews>
  <sheetFormatPr defaultColWidth="9.140625" defaultRowHeight="15" x14ac:dyDescent="0.25"/>
  <cols>
    <col min="1" max="1" width="6.7109375" style="2" customWidth="1"/>
    <col min="2" max="2" width="17.285156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21"/>
      <c r="B1" s="21"/>
      <c r="C1" s="21"/>
      <c r="D1" s="21"/>
      <c r="E1" s="21"/>
      <c r="F1" s="21"/>
    </row>
    <row r="2" spans="1:6" ht="76.150000000000006" customHeight="1" x14ac:dyDescent="0.25">
      <c r="A2" s="20" t="s">
        <v>19</v>
      </c>
      <c r="B2" s="20"/>
      <c r="C2" s="20"/>
      <c r="D2" s="20"/>
      <c r="E2" s="20"/>
      <c r="F2" s="20"/>
    </row>
    <row r="3" spans="1:6" x14ac:dyDescent="0.25">
      <c r="A3" s="22" t="s">
        <v>0</v>
      </c>
      <c r="B3" s="23"/>
      <c r="C3" s="24"/>
      <c r="D3" s="25"/>
      <c r="E3" s="25"/>
      <c r="F3" s="26"/>
    </row>
    <row r="4" spans="1:6" x14ac:dyDescent="0.25">
      <c r="A4" s="22" t="s">
        <v>1</v>
      </c>
      <c r="B4" s="23"/>
      <c r="C4" s="24"/>
      <c r="D4" s="25"/>
      <c r="E4" s="25"/>
      <c r="F4" s="26"/>
    </row>
    <row r="5" spans="1:6" x14ac:dyDescent="0.25">
      <c r="A5" s="22" t="s">
        <v>2</v>
      </c>
      <c r="B5" s="23"/>
      <c r="C5" s="24"/>
      <c r="D5" s="25"/>
      <c r="E5" s="25"/>
      <c r="F5" s="26"/>
    </row>
    <row r="6" spans="1:6" ht="27" customHeight="1" x14ac:dyDescent="0.25">
      <c r="A6" s="33" t="s">
        <v>3</v>
      </c>
      <c r="B6" s="34"/>
      <c r="C6" s="24"/>
      <c r="D6" s="25"/>
      <c r="E6" s="25"/>
      <c r="F6" s="26"/>
    </row>
    <row r="7" spans="1:6" ht="56.25" customHeight="1" x14ac:dyDescent="0.25">
      <c r="A7" s="33" t="s">
        <v>4</v>
      </c>
      <c r="B7" s="34"/>
      <c r="C7" s="24"/>
      <c r="D7" s="25"/>
      <c r="E7" s="25"/>
      <c r="F7" s="26"/>
    </row>
    <row r="8" spans="1:6" ht="22.5" customHeight="1" x14ac:dyDescent="0.25">
      <c r="A8" s="27" t="s">
        <v>7</v>
      </c>
      <c r="B8" s="28"/>
      <c r="C8" s="28"/>
      <c r="D8" s="28"/>
      <c r="E8" s="28"/>
      <c r="F8" s="29"/>
    </row>
    <row r="9" spans="1:6" ht="23.25" customHeight="1" x14ac:dyDescent="0.25">
      <c r="A9" s="30" t="s">
        <v>8</v>
      </c>
      <c r="B9" s="31"/>
      <c r="C9" s="31"/>
      <c r="D9" s="31"/>
      <c r="E9" s="31"/>
      <c r="F9" s="32"/>
    </row>
    <row r="10" spans="1:6" ht="33.75" x14ac:dyDescent="0.25">
      <c r="A10" s="3" t="s">
        <v>13</v>
      </c>
      <c r="B10" s="3" t="s">
        <v>15</v>
      </c>
      <c r="C10" s="3" t="s">
        <v>16</v>
      </c>
      <c r="D10" s="3" t="s">
        <v>20</v>
      </c>
      <c r="E10" s="3" t="s">
        <v>21</v>
      </c>
      <c r="F10" s="3" t="s">
        <v>17</v>
      </c>
    </row>
    <row r="11" spans="1:6" x14ac:dyDescent="0.25">
      <c r="A11" s="4">
        <v>1</v>
      </c>
      <c r="B11" s="5" t="s">
        <v>23</v>
      </c>
      <c r="C11" s="18">
        <v>30000</v>
      </c>
      <c r="D11" s="19">
        <v>0.44</v>
      </c>
      <c r="E11" s="14">
        <v>0</v>
      </c>
      <c r="F11" s="13">
        <f>C11*E11</f>
        <v>0</v>
      </c>
    </row>
    <row r="12" spans="1:6" x14ac:dyDescent="0.25">
      <c r="A12" s="7"/>
      <c r="B12" s="6"/>
      <c r="C12" s="1"/>
      <c r="D12" s="8"/>
      <c r="E12" s="16" t="s">
        <v>18</v>
      </c>
      <c r="F12" s="15">
        <f>SUM(F11:F11)</f>
        <v>0</v>
      </c>
    </row>
    <row r="13" spans="1:6" x14ac:dyDescent="0.25">
      <c r="A13" s="7"/>
      <c r="B13" s="37"/>
      <c r="C13" s="37"/>
      <c r="D13" s="37"/>
      <c r="E13" s="37"/>
      <c r="F13" s="37"/>
    </row>
    <row r="14" spans="1:6" x14ac:dyDescent="0.25">
      <c r="A14" s="8"/>
      <c r="B14" s="8"/>
      <c r="C14" s="8"/>
      <c r="D14" s="8"/>
      <c r="E14" s="8"/>
      <c r="F14" s="8"/>
    </row>
    <row r="15" spans="1:6" x14ac:dyDescent="0.25">
      <c r="B15" s="41" t="s">
        <v>5</v>
      </c>
      <c r="C15" s="41"/>
      <c r="D15" s="42">
        <f>(F15-F12)/F15</f>
        <v>1</v>
      </c>
      <c r="F15" s="17">
        <v>13200</v>
      </c>
    </row>
    <row r="16" spans="1:6" x14ac:dyDescent="0.25">
      <c r="B16" s="41"/>
      <c r="C16" s="41"/>
      <c r="D16" s="42"/>
    </row>
    <row r="17" spans="1:6" x14ac:dyDescent="0.25">
      <c r="A17" s="8"/>
      <c r="B17" s="9" t="s">
        <v>6</v>
      </c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10" t="s">
        <v>9</v>
      </c>
      <c r="E20" s="11"/>
      <c r="F20" s="8"/>
    </row>
    <row r="21" spans="1:6" x14ac:dyDescent="0.25">
      <c r="A21" s="8"/>
      <c r="B21" s="38" t="s">
        <v>14</v>
      </c>
      <c r="C21" s="39"/>
      <c r="D21" s="39"/>
      <c r="E21" s="39"/>
      <c r="F21" s="39"/>
    </row>
    <row r="22" spans="1:6" ht="31.5" customHeight="1" x14ac:dyDescent="0.25">
      <c r="A22" s="8"/>
      <c r="B22" s="39"/>
      <c r="C22" s="39"/>
      <c r="D22" s="39"/>
      <c r="E22" s="39"/>
      <c r="F22" s="39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12" t="s">
        <v>10</v>
      </c>
    </row>
    <row r="25" spans="1:6" x14ac:dyDescent="0.25">
      <c r="A25" s="8"/>
      <c r="B25" s="8"/>
      <c r="C25" s="8"/>
      <c r="D25" s="8"/>
      <c r="E25" s="8"/>
      <c r="F25" s="12" t="s">
        <v>11</v>
      </c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40" t="s">
        <v>12</v>
      </c>
      <c r="C27" s="40"/>
      <c r="D27" s="40"/>
      <c r="E27" s="40"/>
      <c r="F27" s="40"/>
    </row>
    <row r="28" spans="1:6" x14ac:dyDescent="0.25">
      <c r="A28" s="8"/>
      <c r="B28" s="35" t="s">
        <v>22</v>
      </c>
      <c r="C28" s="36"/>
      <c r="D28" s="36"/>
      <c r="E28" s="36"/>
      <c r="F28" s="36"/>
    </row>
    <row r="29" spans="1:6" x14ac:dyDescent="0.25">
      <c r="A29" s="8"/>
      <c r="B29" s="36"/>
      <c r="C29" s="36"/>
      <c r="D29" s="36"/>
      <c r="E29" s="36"/>
      <c r="F29" s="36"/>
    </row>
    <row r="30" spans="1:6" ht="77.25" customHeight="1" x14ac:dyDescent="0.25">
      <c r="A30" s="8"/>
      <c r="B30" s="36"/>
      <c r="C30" s="36"/>
      <c r="D30" s="36"/>
      <c r="E30" s="36"/>
      <c r="F30" s="36"/>
    </row>
  </sheetData>
  <sheetProtection algorithmName="SHA-512" hashValue="g2+9ysObRK6Snrrtgj4v6edxsx+LAtFepkoDHYzx7XLU3jaxHANvxq9Q67v43H+9sIw9gwyMqMpjvXDBsatEAw==" saltValue="EHNBINxq4U7XkzZe9858iw==" spinCount="100000" sheet="1" selectLockedCells="1"/>
  <mergeCells count="20">
    <mergeCell ref="B28:F30"/>
    <mergeCell ref="B13:F13"/>
    <mergeCell ref="B21:F22"/>
    <mergeCell ref="B27:F27"/>
    <mergeCell ref="B15:C16"/>
    <mergeCell ref="D15:D16"/>
    <mergeCell ref="A8:F8"/>
    <mergeCell ref="A9:F9"/>
    <mergeCell ref="C5:F5"/>
    <mergeCell ref="C6:F6"/>
    <mergeCell ref="C7:F7"/>
    <mergeCell ref="A6:B6"/>
    <mergeCell ref="A7:B7"/>
    <mergeCell ref="A2:F2"/>
    <mergeCell ref="A1:F1"/>
    <mergeCell ref="A3:B3"/>
    <mergeCell ref="A4:B4"/>
    <mergeCell ref="A5:B5"/>
    <mergeCell ref="C3:F3"/>
    <mergeCell ref="C4:F4"/>
  </mergeCells>
  <dataValidations count="1">
    <dataValidation type="decimal" operator="lessThanOrEqual" allowBlank="1" showInputMessage="1" showErrorMessage="1" sqref="E11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2021-05-24T15:16:43Z</dcterms:modified>
</cp:coreProperties>
</file>